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EAACD78E-67DE-4B70-8658-C799B059034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nkBr" sheetId="1" r:id="rId1"/>
    <sheet name="District" sheetId="2" r:id="rId2"/>
  </sheets>
  <definedNames>
    <definedName name="_xlnm.Print_Area" localSheetId="1">District!$A:$F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2" l="1"/>
  <c r="E37" i="2"/>
  <c r="D37" i="2"/>
  <c r="C37" i="2"/>
  <c r="F71" i="1"/>
  <c r="E71" i="1"/>
  <c r="D71" i="1"/>
  <c r="C71" i="1"/>
  <c r="F63" i="1"/>
  <c r="E63" i="1"/>
  <c r="D63" i="1"/>
  <c r="C63" i="1"/>
  <c r="F52" i="1"/>
  <c r="E52" i="1"/>
  <c r="D52" i="1"/>
  <c r="C52" i="1"/>
  <c r="F28" i="1"/>
  <c r="E28" i="1"/>
  <c r="D28" i="1"/>
  <c r="C28" i="1"/>
  <c r="F24" i="1"/>
  <c r="E24" i="1"/>
  <c r="D24" i="1"/>
  <c r="C24" i="1"/>
  <c r="F19" i="1"/>
  <c r="E19" i="1"/>
  <c r="D19" i="1"/>
  <c r="C19" i="1"/>
  <c r="F16" i="1"/>
  <c r="E16" i="1"/>
  <c r="D16" i="1"/>
  <c r="D72" i="1" s="1"/>
  <c r="C16" i="1"/>
  <c r="C72" i="1" s="1"/>
  <c r="F72" i="1" l="1"/>
  <c r="E72" i="1"/>
</calcChain>
</file>

<file path=xl/sharedStrings.xml><?xml version="1.0" encoding="utf-8"?>
<sst xmlns="http://schemas.openxmlformats.org/spreadsheetml/2006/main" count="121" uniqueCount="107">
  <si>
    <t xml:space="preserve"> BANK-WISE BRANCH DETAIL - AS OF THE QUARTER ENDED  JUNE  2025</t>
  </si>
  <si>
    <t>No.</t>
  </si>
  <si>
    <t>BANK</t>
  </si>
  <si>
    <t>Rural</t>
  </si>
  <si>
    <t xml:space="preserve">Semi Urban </t>
  </si>
  <si>
    <t>Urban</t>
  </si>
  <si>
    <t>Total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</si>
  <si>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</si>
  <si>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</si>
  <si>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</si>
  <si>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</si>
  <si>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</si>
  <si>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</si>
  <si>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</si>
  <si>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</si>
  <si>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</si>
  <si>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</si>
  <si>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</si>
  <si>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</si>
  <si>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</si>
  <si>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</si>
  <si>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</si>
  <si>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</si>
  <si>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</si>
  <si>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</si>
  <si>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</si>
  <si>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</si>
  <si>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</si>
  <si>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</si>
  <si>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</si>
  <si>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</si>
  <si>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</si>
  <si>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</si>
  <si>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</si>
  <si>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</si>
  <si>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</si>
  <si>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</si>
  <si>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</si>
  <si>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</si>
  <si>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</si>
  <si>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</si>
  <si>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</si>
  <si>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</si>
  <si>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</si>
  <si>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</si>
  <si>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</si>
  <si>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</si>
  <si>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</si>
  <si>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</si>
  <si>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</si>
  <si>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</si>
  <si>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</si>
  <si>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</si>
  <si>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</si>
  <si>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</si>
  <si>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</si>
  <si>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</si>
  <si>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</si>
  <si>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</si>
  <si>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</si>
  <si>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</si>
  <si>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</si>
  <si>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</si>
  <si>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</si>
  <si>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</si>
  <si>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</si>
  <si>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</si>
  <si>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</si>
  <si>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</si>
  <si>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</si>
  <si>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</si>
  <si>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DISTRICT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</si>
  <si>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</si>
  <si>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</si>
  <si>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</si>
  <si>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</si>
  <si>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</si>
  <si>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</si>
  <si>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</si>
  <si>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</si>
  <si>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</si>
  <si>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</si>
  <si>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</si>
  <si>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</si>
  <si>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</si>
  <si>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</si>
  <si>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</si>
  <si>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</si>
  <si>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</si>
  <si>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</si>
  <si>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</si>
  <si>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</si>
  <si>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</si>
  <si>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</si>
  <si>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</si>
  <si>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</si>
  <si>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</si>
  <si>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</si>
  <si>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</si>
  <si>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</si>
  <si>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</si>
  <si>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</si>
  <si>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</si>
  <si>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</si>
  <si>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</si>
  <si>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DISTRICT-WISE BRANCH DETAIL - AS OF THE QUARTER ENDED                       JUNE  2025</t>
  </si>
  <si>
    <t>Annexure - 22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</si>
</sst>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20"/>
      <color theme="1"/>
      <name val="Arial Black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 Blac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7" fillId="0" borderId="3" xfId="0" applyFont="1" applyBorder="1"/>
    <xf numFmtId="0" fontId="5" fillId="0" borderId="3" xfId="0" applyFont="1" applyBorder="1"/>
    <xf numFmtId="0" fontId="7" fillId="0" borderId="3" xfId="0" applyFont="1" applyBorder="1" applyAlignment="1">
      <alignment horizontal="center"/>
    </xf>
    <xf numFmtId="0" fontId="8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9" fillId="0" borderId="3" xfId="0" applyFont="1" applyBorder="1"/>
    <xf numFmtId="0" fontId="5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73"/>
  <sheetViews>
    <sheetView tabSelected="1" view="pageBreakPreview" zoomScaleNormal="87" zoomScaleSheetLayoutView="100" workbookViewId="0">
      <selection activeCell="D7" sqref="D7"/>
    </sheetView>
  </sheetViews>
  <sheetFormatPr defaultColWidth="9.6640625" defaultRowHeight="15" x14ac:dyDescent="0.2"/>
  <cols>
    <col min="1" max="1" width="4.6640625" style="1" customWidth="1"/>
    <col min="2" max="2" width="38" style="1" bestFit="1" customWidth="1"/>
    <col min="3" max="5" width="15.77734375" style="1" customWidth="1"/>
    <col min="6" max="6" width="15.77734375" style="2" customWidth="1"/>
    <col min="7" max="245" width="9.6640625" style="1" customWidth="1"/>
  </cols>
  <sheetData>
    <row r="1" spans="1:6" ht="31.5" x14ac:dyDescent="0.2">
      <c r="A1" s="26" t="s">
        <v>106</v>
      </c>
      <c r="B1" s="26"/>
      <c r="C1" s="26"/>
      <c r="D1" s="26"/>
      <c r="E1" s="26"/>
      <c r="F1" s="26"/>
    </row>
    <row r="2" spans="1:6" ht="22.5" customHeight="1" x14ac:dyDescent="0.3">
      <c r="A2" s="28" t="s">
        <v>0</v>
      </c>
      <c r="B2" s="28"/>
      <c r="C2" s="28"/>
      <c r="D2" s="28"/>
      <c r="E2" s="28"/>
      <c r="F2" s="28"/>
    </row>
    <row r="3" spans="1:6" ht="39" customHeight="1" x14ac:dyDescent="0.2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5" t="s">
        <v>6</v>
      </c>
    </row>
    <row r="4" spans="1:6" ht="19.5" x14ac:dyDescent="0.4">
      <c r="A4" s="15"/>
      <c r="B4" s="27" t="s">
        <v>7</v>
      </c>
      <c r="C4" s="27"/>
      <c r="D4" s="27"/>
      <c r="E4" s="27"/>
      <c r="F4" s="27"/>
    </row>
    <row r="5" spans="1:6" s="6" customFormat="1" ht="15.75" x14ac:dyDescent="0.25">
      <c r="A5" s="12">
        <v>1</v>
      </c>
      <c r="B5" s="10" t="s">
        <v>8</v>
      </c>
      <c r="C5" s="10">
        <v>758</v>
      </c>
      <c r="D5" s="10">
        <v>308</v>
      </c>
      <c r="E5" s="10">
        <v>445</v>
      </c>
      <c r="F5" s="10">
        <v>1511</v>
      </c>
    </row>
    <row r="6" spans="1:6" s="6" customFormat="1" ht="15.75" x14ac:dyDescent="0.25">
      <c r="A6" s="12">
        <v>2</v>
      </c>
      <c r="B6" s="10" t="s">
        <v>9</v>
      </c>
      <c r="C6" s="10">
        <v>111</v>
      </c>
      <c r="D6" s="10">
        <v>112</v>
      </c>
      <c r="E6" s="10">
        <v>174</v>
      </c>
      <c r="F6" s="10">
        <v>397</v>
      </c>
    </row>
    <row r="7" spans="1:6" s="6" customFormat="1" ht="15.75" x14ac:dyDescent="0.25">
      <c r="A7" s="12">
        <v>3</v>
      </c>
      <c r="B7" s="10" t="s">
        <v>10</v>
      </c>
      <c r="C7" s="10">
        <v>7</v>
      </c>
      <c r="D7" s="10">
        <v>25</v>
      </c>
      <c r="E7" s="10">
        <v>78</v>
      </c>
      <c r="F7" s="10">
        <v>110</v>
      </c>
    </row>
    <row r="8" spans="1:6" s="6" customFormat="1" ht="15.75" x14ac:dyDescent="0.25">
      <c r="A8" s="12">
        <v>4</v>
      </c>
      <c r="B8" s="10" t="s">
        <v>11</v>
      </c>
      <c r="C8" s="10">
        <v>33</v>
      </c>
      <c r="D8" s="10">
        <v>62</v>
      </c>
      <c r="E8" s="10">
        <v>154</v>
      </c>
      <c r="F8" s="10">
        <v>249</v>
      </c>
    </row>
    <row r="9" spans="1:6" s="6" customFormat="1" ht="15.75" x14ac:dyDescent="0.25">
      <c r="A9" s="12">
        <v>5</v>
      </c>
      <c r="B9" s="10" t="s">
        <v>12</v>
      </c>
      <c r="C9" s="10">
        <v>99</v>
      </c>
      <c r="D9" s="10">
        <v>74</v>
      </c>
      <c r="E9" s="10">
        <v>137</v>
      </c>
      <c r="F9" s="10">
        <v>310</v>
      </c>
    </row>
    <row r="10" spans="1:6" s="6" customFormat="1" ht="15.75" x14ac:dyDescent="0.25">
      <c r="A10" s="12">
        <v>6</v>
      </c>
      <c r="B10" s="10" t="s">
        <v>13</v>
      </c>
      <c r="C10" s="10">
        <v>15</v>
      </c>
      <c r="D10" s="10">
        <v>15</v>
      </c>
      <c r="E10" s="10">
        <v>110</v>
      </c>
      <c r="F10" s="10">
        <v>140</v>
      </c>
    </row>
    <row r="11" spans="1:6" s="6" customFormat="1" ht="15.75" x14ac:dyDescent="0.25">
      <c r="A11" s="12">
        <v>7</v>
      </c>
      <c r="B11" s="10" t="s">
        <v>14</v>
      </c>
      <c r="C11" s="10">
        <v>20</v>
      </c>
      <c r="D11" s="10">
        <v>23</v>
      </c>
      <c r="E11" s="10">
        <v>74</v>
      </c>
      <c r="F11" s="10">
        <v>117</v>
      </c>
    </row>
    <row r="12" spans="1:6" s="6" customFormat="1" ht="15.75" x14ac:dyDescent="0.25">
      <c r="A12" s="12">
        <v>8</v>
      </c>
      <c r="B12" s="10" t="s">
        <v>15</v>
      </c>
      <c r="C12" s="10">
        <v>37</v>
      </c>
      <c r="D12" s="10">
        <v>86</v>
      </c>
      <c r="E12" s="10">
        <v>171</v>
      </c>
      <c r="F12" s="10">
        <v>294</v>
      </c>
    </row>
    <row r="13" spans="1:6" s="6" customFormat="1" ht="15.75" x14ac:dyDescent="0.25">
      <c r="A13" s="12">
        <v>9</v>
      </c>
      <c r="B13" s="10" t="s">
        <v>16</v>
      </c>
      <c r="C13" s="10">
        <v>2</v>
      </c>
      <c r="D13" s="10">
        <v>5</v>
      </c>
      <c r="E13" s="10">
        <v>24</v>
      </c>
      <c r="F13" s="10">
        <v>31</v>
      </c>
    </row>
    <row r="14" spans="1:6" s="6" customFormat="1" ht="15.75" x14ac:dyDescent="0.25">
      <c r="A14" s="12">
        <v>10</v>
      </c>
      <c r="B14" s="10" t="s">
        <v>17</v>
      </c>
      <c r="C14" s="10">
        <v>104</v>
      </c>
      <c r="D14" s="10">
        <v>117</v>
      </c>
      <c r="E14" s="10">
        <v>211</v>
      </c>
      <c r="F14" s="10">
        <v>432</v>
      </c>
    </row>
    <row r="15" spans="1:6" s="6" customFormat="1" ht="15.75" x14ac:dyDescent="0.25">
      <c r="A15" s="12">
        <v>11</v>
      </c>
      <c r="B15" s="10" t="s">
        <v>18</v>
      </c>
      <c r="C15" s="10">
        <v>13</v>
      </c>
      <c r="D15" s="10">
        <v>28</v>
      </c>
      <c r="E15" s="10">
        <v>78</v>
      </c>
      <c r="F15" s="10">
        <v>119</v>
      </c>
    </row>
    <row r="16" spans="1:6" s="7" customFormat="1" ht="16.5" x14ac:dyDescent="0.25">
      <c r="A16" s="22" t="s">
        <v>19</v>
      </c>
      <c r="B16" s="23"/>
      <c r="C16" s="14">
        <f>SUM(C5:C15)</f>
        <v>1199</v>
      </c>
      <c r="D16" s="14">
        <f>SUM(D5:D15)</f>
        <v>855</v>
      </c>
      <c r="E16" s="14">
        <f>SUM(E5:E15)</f>
        <v>1656</v>
      </c>
      <c r="F16" s="14">
        <f>SUM(F5:F15)</f>
        <v>3710</v>
      </c>
    </row>
    <row r="17" spans="1:6" s="8" customFormat="1" ht="24.75" x14ac:dyDescent="0.5">
      <c r="A17" s="17"/>
      <c r="B17" s="25" t="s">
        <v>20</v>
      </c>
      <c r="C17" s="25"/>
      <c r="D17" s="25"/>
      <c r="E17" s="25"/>
      <c r="F17" s="25"/>
    </row>
    <row r="18" spans="1:6" s="6" customFormat="1" ht="15.75" x14ac:dyDescent="0.25">
      <c r="A18" s="12">
        <v>12</v>
      </c>
      <c r="B18" s="10" t="s">
        <v>21</v>
      </c>
      <c r="C18" s="10">
        <v>444</v>
      </c>
      <c r="D18" s="10">
        <v>335</v>
      </c>
      <c r="E18" s="10">
        <v>505</v>
      </c>
      <c r="F18" s="10">
        <v>1284</v>
      </c>
    </row>
    <row r="19" spans="1:6" s="7" customFormat="1" ht="16.5" x14ac:dyDescent="0.25">
      <c r="A19" s="22" t="s">
        <v>19</v>
      </c>
      <c r="B19" s="23"/>
      <c r="C19" s="14">
        <f>SUM(C18:C18)</f>
        <v>444</v>
      </c>
      <c r="D19" s="14">
        <f>SUM(D18:D18)</f>
        <v>335</v>
      </c>
      <c r="E19" s="14">
        <f>SUM(E18:E18)</f>
        <v>505</v>
      </c>
      <c r="F19" s="14">
        <f>SUM(F18:F18)</f>
        <v>1284</v>
      </c>
    </row>
    <row r="20" spans="1:6" s="8" customFormat="1" ht="24.75" x14ac:dyDescent="0.5">
      <c r="A20" s="17"/>
      <c r="B20" s="25" t="s">
        <v>22</v>
      </c>
      <c r="C20" s="25"/>
      <c r="D20" s="25"/>
      <c r="E20" s="25"/>
      <c r="F20" s="25"/>
    </row>
    <row r="21" spans="1:6" s="6" customFormat="1" ht="15.75" x14ac:dyDescent="0.25">
      <c r="A21" s="12">
        <v>13</v>
      </c>
      <c r="B21" s="10" t="s">
        <v>23</v>
      </c>
      <c r="C21" s="10">
        <v>956</v>
      </c>
      <c r="D21" s="10">
        <v>275</v>
      </c>
      <c r="E21" s="10">
        <v>230</v>
      </c>
      <c r="F21" s="10">
        <v>1461</v>
      </c>
    </row>
    <row r="22" spans="1:6" s="6" customFormat="1" ht="15.75" hidden="1" x14ac:dyDescent="0.25">
      <c r="A22" s="12">
        <v>14</v>
      </c>
      <c r="B22" s="10" t="s">
        <v>24</v>
      </c>
      <c r="C22" s="10">
        <v>0</v>
      </c>
      <c r="D22" s="10">
        <v>0</v>
      </c>
      <c r="E22" s="10">
        <v>0</v>
      </c>
      <c r="F22" s="10">
        <v>0</v>
      </c>
    </row>
    <row r="23" spans="1:6" s="6" customFormat="1" ht="15.75" x14ac:dyDescent="0.25">
      <c r="A23" s="12">
        <v>14</v>
      </c>
      <c r="B23" s="10" t="s">
        <v>25</v>
      </c>
      <c r="C23" s="10">
        <v>0</v>
      </c>
      <c r="D23" s="10">
        <v>1</v>
      </c>
      <c r="E23" s="10">
        <v>32</v>
      </c>
      <c r="F23" s="10">
        <v>33</v>
      </c>
    </row>
    <row r="24" spans="1:6" s="7" customFormat="1" ht="16.5" x14ac:dyDescent="0.25">
      <c r="A24" s="22" t="s">
        <v>19</v>
      </c>
      <c r="B24" s="23"/>
      <c r="C24" s="14">
        <f>SUM(C21:C23)</f>
        <v>956</v>
      </c>
      <c r="D24" s="14">
        <f>SUM(D21:D23)</f>
        <v>276</v>
      </c>
      <c r="E24" s="14">
        <f>SUM(E21:E23)</f>
        <v>262</v>
      </c>
      <c r="F24" s="14">
        <f>SUM(F21:F23)</f>
        <v>1494</v>
      </c>
    </row>
    <row r="25" spans="1:6" s="8" customFormat="1" ht="24.75" x14ac:dyDescent="0.5">
      <c r="A25" s="17"/>
      <c r="B25" s="25" t="s">
        <v>26</v>
      </c>
      <c r="C25" s="25"/>
      <c r="D25" s="25"/>
      <c r="E25" s="25"/>
      <c r="F25" s="25"/>
    </row>
    <row r="26" spans="1:6" s="6" customFormat="1" ht="15.75" x14ac:dyDescent="0.25">
      <c r="A26" s="12">
        <v>15</v>
      </c>
      <c r="B26" s="10" t="s">
        <v>27</v>
      </c>
      <c r="C26" s="10">
        <v>326</v>
      </c>
      <c r="D26" s="10">
        <v>104</v>
      </c>
      <c r="E26" s="10">
        <v>56</v>
      </c>
      <c r="F26" s="10">
        <v>486</v>
      </c>
    </row>
    <row r="27" spans="1:6" s="6" customFormat="1" ht="15.75" x14ac:dyDescent="0.25">
      <c r="A27" s="12">
        <v>16</v>
      </c>
      <c r="B27" s="10" t="s">
        <v>28</v>
      </c>
      <c r="C27" s="10">
        <v>163</v>
      </c>
      <c r="D27" s="10">
        <v>34</v>
      </c>
      <c r="E27" s="10">
        <v>61</v>
      </c>
      <c r="F27" s="10">
        <v>258</v>
      </c>
    </row>
    <row r="28" spans="1:6" s="7" customFormat="1" ht="16.5" x14ac:dyDescent="0.25">
      <c r="A28" s="22" t="s">
        <v>19</v>
      </c>
      <c r="B28" s="23"/>
      <c r="C28" s="14">
        <f>SUM(C26:C27)</f>
        <v>489</v>
      </c>
      <c r="D28" s="14">
        <f>SUM(D26:D27)</f>
        <v>138</v>
      </c>
      <c r="E28" s="14">
        <f>SUM(E26:E27)</f>
        <v>117</v>
      </c>
      <c r="F28" s="14">
        <f>SUM(F26:F27)</f>
        <v>744</v>
      </c>
    </row>
    <row r="29" spans="1:6" s="8" customFormat="1" ht="24.75" x14ac:dyDescent="0.5">
      <c r="A29" s="17"/>
      <c r="B29" s="25" t="s">
        <v>29</v>
      </c>
      <c r="C29" s="25"/>
      <c r="D29" s="25"/>
      <c r="E29" s="25"/>
      <c r="F29" s="25"/>
    </row>
    <row r="30" spans="1:6" s="6" customFormat="1" ht="15.75" x14ac:dyDescent="0.25">
      <c r="A30" s="12">
        <v>17</v>
      </c>
      <c r="B30" s="10" t="s">
        <v>30</v>
      </c>
      <c r="C30" s="10">
        <v>84</v>
      </c>
      <c r="D30" s="10">
        <v>107</v>
      </c>
      <c r="E30" s="10">
        <v>255</v>
      </c>
      <c r="F30" s="10">
        <v>446</v>
      </c>
    </row>
    <row r="31" spans="1:6" s="6" customFormat="1" ht="15.75" x14ac:dyDescent="0.25">
      <c r="A31" s="12">
        <v>18</v>
      </c>
      <c r="B31" s="10" t="s">
        <v>31</v>
      </c>
      <c r="C31" s="10">
        <v>0</v>
      </c>
      <c r="D31" s="10">
        <v>2</v>
      </c>
      <c r="E31" s="10">
        <v>23</v>
      </c>
      <c r="F31" s="10">
        <v>25</v>
      </c>
    </row>
    <row r="32" spans="1:6" s="6" customFormat="1" ht="15.75" x14ac:dyDescent="0.25">
      <c r="A32" s="12">
        <v>19</v>
      </c>
      <c r="B32" s="10" t="s">
        <v>32</v>
      </c>
      <c r="C32" s="10">
        <v>0</v>
      </c>
      <c r="D32" s="10">
        <v>4</v>
      </c>
      <c r="E32" s="10">
        <v>27</v>
      </c>
      <c r="F32" s="10">
        <v>31</v>
      </c>
    </row>
    <row r="33" spans="1:6" s="6" customFormat="1" ht="15.75" x14ac:dyDescent="0.25">
      <c r="A33" s="12">
        <v>20</v>
      </c>
      <c r="B33" s="10" t="s">
        <v>33</v>
      </c>
      <c r="C33" s="10">
        <v>6</v>
      </c>
      <c r="D33" s="10">
        <v>9</v>
      </c>
      <c r="E33" s="10">
        <v>20</v>
      </c>
      <c r="F33" s="10">
        <v>35</v>
      </c>
    </row>
    <row r="34" spans="1:6" s="6" customFormat="1" ht="15.75" x14ac:dyDescent="0.25">
      <c r="A34" s="12">
        <v>21</v>
      </c>
      <c r="B34" s="10" t="s">
        <v>34</v>
      </c>
      <c r="C34" s="10">
        <v>0</v>
      </c>
      <c r="D34" s="10">
        <v>1</v>
      </c>
      <c r="E34" s="10">
        <v>4</v>
      </c>
      <c r="F34" s="10">
        <v>5</v>
      </c>
    </row>
    <row r="35" spans="1:6" s="6" customFormat="1" ht="15.75" x14ac:dyDescent="0.25">
      <c r="A35" s="12">
        <v>22</v>
      </c>
      <c r="B35" s="10" t="s">
        <v>35</v>
      </c>
      <c r="C35" s="10">
        <v>9</v>
      </c>
      <c r="D35" s="10">
        <v>13</v>
      </c>
      <c r="E35" s="10">
        <v>45</v>
      </c>
      <c r="F35" s="10">
        <v>67</v>
      </c>
    </row>
    <row r="36" spans="1:6" s="6" customFormat="1" ht="15.75" x14ac:dyDescent="0.25">
      <c r="A36" s="12">
        <v>23</v>
      </c>
      <c r="B36" s="10" t="s">
        <v>36</v>
      </c>
      <c r="C36" s="10">
        <v>110</v>
      </c>
      <c r="D36" s="10">
        <v>190</v>
      </c>
      <c r="E36" s="10">
        <v>410</v>
      </c>
      <c r="F36" s="10">
        <v>710</v>
      </c>
    </row>
    <row r="37" spans="1:6" s="6" customFormat="1" ht="15.75" x14ac:dyDescent="0.25">
      <c r="A37" s="12">
        <v>24</v>
      </c>
      <c r="B37" s="10" t="s">
        <v>37</v>
      </c>
      <c r="C37" s="10">
        <v>149</v>
      </c>
      <c r="D37" s="10">
        <v>123</v>
      </c>
      <c r="E37" s="10">
        <v>273</v>
      </c>
      <c r="F37" s="10">
        <v>545</v>
      </c>
    </row>
    <row r="38" spans="1:6" s="6" customFormat="1" ht="15.75" x14ac:dyDescent="0.25">
      <c r="A38" s="12">
        <v>25</v>
      </c>
      <c r="B38" s="10" t="s">
        <v>38</v>
      </c>
      <c r="C38" s="10">
        <v>14</v>
      </c>
      <c r="D38" s="10">
        <v>38</v>
      </c>
      <c r="E38" s="10">
        <v>77</v>
      </c>
      <c r="F38" s="10">
        <v>129</v>
      </c>
    </row>
    <row r="39" spans="1:6" s="6" customFormat="1" ht="15.75" x14ac:dyDescent="0.25">
      <c r="A39" s="12">
        <v>26</v>
      </c>
      <c r="B39" s="10" t="s">
        <v>39</v>
      </c>
      <c r="C39" s="10">
        <v>6</v>
      </c>
      <c r="D39" s="10">
        <v>28</v>
      </c>
      <c r="E39" s="10">
        <v>97</v>
      </c>
      <c r="F39" s="10">
        <v>131</v>
      </c>
    </row>
    <row r="40" spans="1:6" s="6" customFormat="1" ht="15.75" x14ac:dyDescent="0.25">
      <c r="A40" s="12">
        <v>27</v>
      </c>
      <c r="B40" s="10" t="s">
        <v>40</v>
      </c>
      <c r="C40" s="10">
        <v>26</v>
      </c>
      <c r="D40" s="10">
        <v>29</v>
      </c>
      <c r="E40" s="10">
        <v>154</v>
      </c>
      <c r="F40" s="10">
        <v>209</v>
      </c>
    </row>
    <row r="41" spans="1:6" s="6" customFormat="1" ht="15.75" x14ac:dyDescent="0.25">
      <c r="A41" s="12">
        <v>28</v>
      </c>
      <c r="B41" s="10" t="s">
        <v>41</v>
      </c>
      <c r="C41" s="10">
        <v>0</v>
      </c>
      <c r="D41" s="10">
        <v>0</v>
      </c>
      <c r="E41" s="10">
        <v>4</v>
      </c>
      <c r="F41" s="10">
        <v>4</v>
      </c>
    </row>
    <row r="42" spans="1:6" s="6" customFormat="1" ht="15.75" x14ac:dyDescent="0.25">
      <c r="A42" s="12">
        <v>29</v>
      </c>
      <c r="B42" s="10" t="s">
        <v>42</v>
      </c>
      <c r="C42" s="10">
        <v>0</v>
      </c>
      <c r="D42" s="10">
        <v>2</v>
      </c>
      <c r="E42" s="10">
        <v>15</v>
      </c>
      <c r="F42" s="10">
        <v>17</v>
      </c>
    </row>
    <row r="43" spans="1:6" s="6" customFormat="1" ht="15.75" x14ac:dyDescent="0.25">
      <c r="A43" s="12">
        <v>30</v>
      </c>
      <c r="B43" s="10" t="s">
        <v>43</v>
      </c>
      <c r="C43" s="10">
        <v>0</v>
      </c>
      <c r="D43" s="10">
        <v>2</v>
      </c>
      <c r="E43" s="10">
        <v>13</v>
      </c>
      <c r="F43" s="10">
        <v>15</v>
      </c>
    </row>
    <row r="44" spans="1:6" s="6" customFormat="1" ht="15.75" x14ac:dyDescent="0.25">
      <c r="A44" s="12">
        <v>31</v>
      </c>
      <c r="B44" s="10" t="s">
        <v>44</v>
      </c>
      <c r="C44" s="10">
        <v>19</v>
      </c>
      <c r="D44" s="10">
        <v>29</v>
      </c>
      <c r="E44" s="10">
        <v>179</v>
      </c>
      <c r="F44" s="10">
        <v>227</v>
      </c>
    </row>
    <row r="45" spans="1:6" s="6" customFormat="1" ht="15.75" x14ac:dyDescent="0.25">
      <c r="A45" s="12">
        <v>32</v>
      </c>
      <c r="B45" s="10" t="s">
        <v>45</v>
      </c>
      <c r="C45" s="10">
        <v>0</v>
      </c>
      <c r="D45" s="10">
        <v>0</v>
      </c>
      <c r="E45" s="10">
        <v>13</v>
      </c>
      <c r="F45" s="10">
        <v>13</v>
      </c>
    </row>
    <row r="46" spans="1:6" s="6" customFormat="1" ht="15.75" x14ac:dyDescent="0.25">
      <c r="A46" s="12">
        <v>33</v>
      </c>
      <c r="B46" s="10" t="s">
        <v>46</v>
      </c>
      <c r="C46" s="10">
        <v>5</v>
      </c>
      <c r="D46" s="10">
        <v>5</v>
      </c>
      <c r="E46" s="10">
        <v>25</v>
      </c>
      <c r="F46" s="10">
        <v>35</v>
      </c>
    </row>
    <row r="47" spans="1:6" s="6" customFormat="1" ht="15.75" x14ac:dyDescent="0.25">
      <c r="A47" s="12">
        <v>34</v>
      </c>
      <c r="B47" s="10" t="s">
        <v>47</v>
      </c>
      <c r="C47" s="10">
        <v>0</v>
      </c>
      <c r="D47" s="10">
        <v>3</v>
      </c>
      <c r="E47" s="10">
        <v>21</v>
      </c>
      <c r="F47" s="10">
        <v>24</v>
      </c>
    </row>
    <row r="48" spans="1:6" s="6" customFormat="1" ht="15.75" x14ac:dyDescent="0.25">
      <c r="A48" s="12">
        <v>35</v>
      </c>
      <c r="B48" s="10" t="s">
        <v>48</v>
      </c>
      <c r="C48" s="10">
        <v>0</v>
      </c>
      <c r="D48" s="10">
        <v>9</v>
      </c>
      <c r="E48" s="10">
        <v>13</v>
      </c>
      <c r="F48" s="10">
        <v>22</v>
      </c>
    </row>
    <row r="49" spans="1:6" s="6" customFormat="1" ht="15.75" x14ac:dyDescent="0.25">
      <c r="A49" s="12">
        <v>36</v>
      </c>
      <c r="B49" s="10" t="s">
        <v>49</v>
      </c>
      <c r="C49" s="10">
        <v>20</v>
      </c>
      <c r="D49" s="10">
        <v>17</v>
      </c>
      <c r="E49" s="10">
        <v>77</v>
      </c>
      <c r="F49" s="10">
        <v>114</v>
      </c>
    </row>
    <row r="50" spans="1:6" s="6" customFormat="1" ht="15.75" x14ac:dyDescent="0.25">
      <c r="A50" s="12">
        <v>37</v>
      </c>
      <c r="B50" s="10" t="s">
        <v>50</v>
      </c>
      <c r="C50" s="10">
        <v>49</v>
      </c>
      <c r="D50" s="10">
        <v>123</v>
      </c>
      <c r="E50" s="10">
        <v>123</v>
      </c>
      <c r="F50" s="10">
        <v>295</v>
      </c>
    </row>
    <row r="51" spans="1:6" s="6" customFormat="1" ht="15.75" hidden="1" x14ac:dyDescent="0.25">
      <c r="A51" s="12">
        <v>38</v>
      </c>
      <c r="B51" s="10" t="s">
        <v>51</v>
      </c>
      <c r="C51" s="10">
        <v>0</v>
      </c>
      <c r="D51" s="10">
        <v>0</v>
      </c>
      <c r="E51" s="10">
        <v>0</v>
      </c>
      <c r="F51" s="10">
        <v>0</v>
      </c>
    </row>
    <row r="52" spans="1:6" s="7" customFormat="1" ht="16.5" x14ac:dyDescent="0.25">
      <c r="A52" s="22" t="s">
        <v>19</v>
      </c>
      <c r="B52" s="23"/>
      <c r="C52" s="14">
        <f>SUM(C30:C51)</f>
        <v>497</v>
      </c>
      <c r="D52" s="14">
        <f>SUM(D30:D51)</f>
        <v>734</v>
      </c>
      <c r="E52" s="14">
        <f>SUM(E30:E51)</f>
        <v>1868</v>
      </c>
      <c r="F52" s="14">
        <f>SUM(F30:F51)</f>
        <v>3099</v>
      </c>
    </row>
    <row r="53" spans="1:6" s="8" customFormat="1" ht="24.75" x14ac:dyDescent="0.5">
      <c r="A53" s="17"/>
      <c r="B53" s="25" t="s">
        <v>52</v>
      </c>
      <c r="C53" s="25"/>
      <c r="D53" s="25"/>
      <c r="E53" s="25"/>
      <c r="F53" s="25"/>
    </row>
    <row r="54" spans="1:6" s="6" customFormat="1" ht="15.75" x14ac:dyDescent="0.25">
      <c r="A54" s="12">
        <v>38</v>
      </c>
      <c r="B54" s="10" t="s">
        <v>53</v>
      </c>
      <c r="C54" s="10">
        <v>4</v>
      </c>
      <c r="D54" s="10">
        <v>12</v>
      </c>
      <c r="E54" s="10">
        <v>45</v>
      </c>
      <c r="F54" s="10">
        <v>61</v>
      </c>
    </row>
    <row r="55" spans="1:6" s="6" customFormat="1" ht="15.75" x14ac:dyDescent="0.25">
      <c r="A55" s="12">
        <v>39</v>
      </c>
      <c r="B55" s="10" t="s">
        <v>54</v>
      </c>
      <c r="C55" s="10">
        <v>19</v>
      </c>
      <c r="D55" s="10">
        <v>11</v>
      </c>
      <c r="E55" s="10">
        <v>29</v>
      </c>
      <c r="F55" s="10">
        <v>59</v>
      </c>
    </row>
    <row r="56" spans="1:6" s="6" customFormat="1" ht="15.75" x14ac:dyDescent="0.25">
      <c r="A56" s="12">
        <v>40</v>
      </c>
      <c r="B56" s="10" t="s">
        <v>55</v>
      </c>
      <c r="C56" s="10">
        <v>14</v>
      </c>
      <c r="D56" s="10">
        <v>6</v>
      </c>
      <c r="E56" s="10">
        <v>35</v>
      </c>
      <c r="F56" s="10">
        <v>55</v>
      </c>
    </row>
    <row r="57" spans="1:6" s="6" customFormat="1" ht="15.75" x14ac:dyDescent="0.25">
      <c r="A57" s="12">
        <v>41</v>
      </c>
      <c r="B57" s="10" t="s">
        <v>56</v>
      </c>
      <c r="C57" s="10">
        <v>44</v>
      </c>
      <c r="D57" s="10">
        <v>88</v>
      </c>
      <c r="E57" s="10">
        <v>74</v>
      </c>
      <c r="F57" s="10">
        <v>206</v>
      </c>
    </row>
    <row r="58" spans="1:6" s="6" customFormat="1" ht="15.75" x14ac:dyDescent="0.25">
      <c r="A58" s="12">
        <v>42</v>
      </c>
      <c r="B58" s="10" t="s">
        <v>57</v>
      </c>
      <c r="C58" s="10">
        <v>3</v>
      </c>
      <c r="D58" s="10">
        <v>17</v>
      </c>
      <c r="E58" s="10">
        <v>21</v>
      </c>
      <c r="F58" s="10">
        <v>41</v>
      </c>
    </row>
    <row r="59" spans="1:6" s="6" customFormat="1" ht="15.75" x14ac:dyDescent="0.25">
      <c r="A59" s="12">
        <v>43</v>
      </c>
      <c r="B59" s="10" t="s">
        <v>58</v>
      </c>
      <c r="C59" s="10">
        <v>1</v>
      </c>
      <c r="D59" s="10">
        <v>2</v>
      </c>
      <c r="E59" s="10">
        <v>8</v>
      </c>
      <c r="F59" s="10">
        <v>11</v>
      </c>
    </row>
    <row r="60" spans="1:6" s="6" customFormat="1" ht="15.75" x14ac:dyDescent="0.25">
      <c r="A60" s="12">
        <v>44</v>
      </c>
      <c r="B60" s="10" t="s">
        <v>59</v>
      </c>
      <c r="C60" s="10">
        <v>1</v>
      </c>
      <c r="D60" s="10">
        <v>0</v>
      </c>
      <c r="E60" s="10">
        <v>16</v>
      </c>
      <c r="F60" s="10">
        <v>17</v>
      </c>
    </row>
    <row r="61" spans="1:6" s="6" customFormat="1" ht="15.75" x14ac:dyDescent="0.25">
      <c r="A61" s="12">
        <v>45</v>
      </c>
      <c r="B61" s="10" t="s">
        <v>60</v>
      </c>
      <c r="C61" s="10">
        <v>0</v>
      </c>
      <c r="D61" s="10">
        <v>0</v>
      </c>
      <c r="E61" s="10">
        <v>1</v>
      </c>
      <c r="F61" s="10">
        <v>1</v>
      </c>
    </row>
    <row r="62" spans="1:6" s="6" customFormat="1" ht="15.75" x14ac:dyDescent="0.25">
      <c r="A62" s="12">
        <v>46</v>
      </c>
      <c r="B62" s="10" t="s">
        <v>61</v>
      </c>
      <c r="C62" s="10">
        <v>0</v>
      </c>
      <c r="D62" s="10">
        <v>1</v>
      </c>
      <c r="E62" s="10">
        <v>19</v>
      </c>
      <c r="F62" s="10">
        <v>20</v>
      </c>
    </row>
    <row r="63" spans="1:6" s="7" customFormat="1" ht="16.5" x14ac:dyDescent="0.25">
      <c r="A63" s="22" t="s">
        <v>19</v>
      </c>
      <c r="B63" s="23"/>
      <c r="C63" s="14">
        <f>SUM(C54:C62)</f>
        <v>86</v>
      </c>
      <c r="D63" s="14">
        <f>SUM(D54:D62)</f>
        <v>137</v>
      </c>
      <c r="E63" s="14">
        <f>SUM(E54:E62)</f>
        <v>248</v>
      </c>
      <c r="F63" s="14">
        <f>SUM(F54:F62)</f>
        <v>471</v>
      </c>
    </row>
    <row r="64" spans="1:6" s="8" customFormat="1" ht="24.75" hidden="1" x14ac:dyDescent="0.5">
      <c r="A64" s="17"/>
      <c r="B64" s="24" t="s">
        <v>62</v>
      </c>
      <c r="C64" s="24"/>
      <c r="D64" s="24"/>
      <c r="E64" s="24"/>
      <c r="F64" s="24"/>
    </row>
    <row r="65" spans="1:6" s="6" customFormat="1" ht="15.75" hidden="1" x14ac:dyDescent="0.25">
      <c r="A65" s="10">
        <v>49</v>
      </c>
      <c r="B65" s="10" t="s">
        <v>63</v>
      </c>
      <c r="C65" s="10">
        <v>0</v>
      </c>
      <c r="D65" s="10">
        <v>0</v>
      </c>
      <c r="E65" s="10">
        <v>0</v>
      </c>
      <c r="F65" s="10">
        <v>0</v>
      </c>
    </row>
    <row r="66" spans="1:6" s="6" customFormat="1" ht="15.75" hidden="1" x14ac:dyDescent="0.25">
      <c r="A66" s="18">
        <v>50</v>
      </c>
      <c r="B66" s="19" t="s">
        <v>64</v>
      </c>
      <c r="C66" s="10">
        <v>0</v>
      </c>
      <c r="D66" s="10">
        <v>0</v>
      </c>
      <c r="E66" s="10">
        <v>0</v>
      </c>
      <c r="F66" s="10">
        <v>0</v>
      </c>
    </row>
    <row r="67" spans="1:6" s="6" customFormat="1" ht="19.5" hidden="1" x14ac:dyDescent="0.4">
      <c r="A67" s="20">
        <v>51</v>
      </c>
      <c r="B67" s="21" t="s">
        <v>65</v>
      </c>
      <c r="C67" s="11">
        <v>0</v>
      </c>
      <c r="D67" s="11">
        <v>0</v>
      </c>
      <c r="E67" s="11">
        <v>0</v>
      </c>
      <c r="F67" s="11">
        <v>0</v>
      </c>
    </row>
    <row r="68" spans="1:6" s="6" customFormat="1" ht="16.5" hidden="1" x14ac:dyDescent="0.25">
      <c r="A68" s="22">
        <v>52</v>
      </c>
      <c r="B68" s="23" t="s">
        <v>66</v>
      </c>
      <c r="C68" s="14">
        <v>0</v>
      </c>
      <c r="D68" s="14">
        <v>0</v>
      </c>
      <c r="E68" s="14">
        <v>0</v>
      </c>
      <c r="F68" s="14">
        <v>0</v>
      </c>
    </row>
    <row r="69" spans="1:6" s="6" customFormat="1" ht="24.75" hidden="1" x14ac:dyDescent="0.5">
      <c r="A69" s="17">
        <v>53</v>
      </c>
      <c r="B69" s="24" t="s">
        <v>67</v>
      </c>
      <c r="C69" s="24">
        <v>0</v>
      </c>
      <c r="D69" s="24">
        <v>0</v>
      </c>
      <c r="E69" s="24">
        <v>0</v>
      </c>
      <c r="F69" s="24">
        <v>0</v>
      </c>
    </row>
    <row r="70" spans="1:6" s="6" customFormat="1" ht="15.75" hidden="1" x14ac:dyDescent="0.25">
      <c r="A70" s="10">
        <v>54</v>
      </c>
      <c r="B70" s="10" t="s">
        <v>68</v>
      </c>
      <c r="C70" s="10">
        <v>0</v>
      </c>
      <c r="D70" s="10">
        <v>0</v>
      </c>
      <c r="E70" s="10">
        <v>0</v>
      </c>
      <c r="F70" s="10">
        <v>0</v>
      </c>
    </row>
    <row r="71" spans="1:6" s="6" customFormat="1" ht="15.75" hidden="1" x14ac:dyDescent="0.25">
      <c r="A71" s="18" t="s">
        <v>19</v>
      </c>
      <c r="B71" s="19"/>
      <c r="C71" s="10">
        <f>SUM(C65:C70)</f>
        <v>0</v>
      </c>
      <c r="D71" s="10">
        <f>SUM(D65:D70)</f>
        <v>0</v>
      </c>
      <c r="E71" s="10">
        <f>SUM(E65:E70)</f>
        <v>0</v>
      </c>
      <c r="F71" s="10">
        <f>SUM(F65:F70)</f>
        <v>0</v>
      </c>
    </row>
    <row r="72" spans="1:6" s="6" customFormat="1" ht="19.5" x14ac:dyDescent="0.4">
      <c r="A72" s="20" t="s">
        <v>69</v>
      </c>
      <c r="B72" s="21"/>
      <c r="C72" s="11">
        <f>SUM(C16+C19+C24+C28+C52+C63+C71)</f>
        <v>3671</v>
      </c>
      <c r="D72" s="11">
        <f>SUM(D16+D19+D24+D28+D52+D63+D71)</f>
        <v>2475</v>
      </c>
      <c r="E72" s="11">
        <f>SUM(E16+E19+E24+E28+E52+E63+E71)</f>
        <v>4656</v>
      </c>
      <c r="F72" s="11">
        <f>SUM(F16+F19+F24+F28+F52+F63+F71)</f>
        <v>10802</v>
      </c>
    </row>
    <row r="73" spans="1:6" s="9" customFormat="1" x14ac:dyDescent="0.25">
      <c r="A73" s="13"/>
      <c r="B73" s="13" t="s">
        <v>70</v>
      </c>
      <c r="C73" s="13"/>
      <c r="D73" s="13"/>
      <c r="E73" s="13"/>
      <c r="F73" s="13"/>
    </row>
  </sheetData>
  <mergeCells count="21">
    <mergeCell ref="A1:F1"/>
    <mergeCell ref="B4:F4"/>
    <mergeCell ref="A2:F2"/>
    <mergeCell ref="A16:B16"/>
    <mergeCell ref="B17:F17"/>
    <mergeCell ref="A19:B19"/>
    <mergeCell ref="B20:F20"/>
    <mergeCell ref="A24:B24"/>
    <mergeCell ref="B25:F25"/>
    <mergeCell ref="A28:B28"/>
    <mergeCell ref="B29:F29"/>
    <mergeCell ref="A52:B52"/>
    <mergeCell ref="B53:F53"/>
    <mergeCell ref="A63:B63"/>
    <mergeCell ref="B64:F64"/>
    <mergeCell ref="A71:B71"/>
    <mergeCell ref="A72:B72"/>
    <mergeCell ref="A66:B66"/>
    <mergeCell ref="A67:B67"/>
    <mergeCell ref="A68:B68"/>
    <mergeCell ref="B69:F69"/>
  </mergeCells>
  <printOptions horizontalCentered="1" verticalCentered="1"/>
  <pageMargins left="0.78740157480314965" right="0.78740157480314965" top="0.39370078740157483" bottom="0.39370078740157483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K38"/>
  <sheetViews>
    <sheetView view="pageBreakPreview" zoomScale="80" zoomScaleSheetLayoutView="80" workbookViewId="0">
      <selection activeCell="A2" sqref="A2:F2"/>
    </sheetView>
  </sheetViews>
  <sheetFormatPr defaultColWidth="9.6640625" defaultRowHeight="15" x14ac:dyDescent="0.2"/>
  <cols>
    <col min="1" max="1" width="5.44140625" style="1" customWidth="1"/>
    <col min="2" max="2" width="21.5546875" style="1" customWidth="1"/>
    <col min="3" max="3" width="11.88671875" style="1" customWidth="1"/>
    <col min="4" max="4" width="12.33203125" style="1" customWidth="1"/>
    <col min="5" max="5" width="13.21875" style="1" customWidth="1"/>
    <col min="6" max="6" width="14.21875" style="1" customWidth="1"/>
    <col min="7" max="245" width="9.6640625" style="1" customWidth="1"/>
  </cols>
  <sheetData>
    <row r="1" spans="1:6" ht="31.5" x14ac:dyDescent="0.2">
      <c r="A1" s="26" t="s">
        <v>106</v>
      </c>
      <c r="B1" s="26"/>
      <c r="C1" s="26"/>
      <c r="D1" s="26"/>
      <c r="E1" s="26"/>
      <c r="F1" s="26"/>
    </row>
    <row r="2" spans="1:6" ht="39.75" customHeight="1" x14ac:dyDescent="0.2">
      <c r="A2" s="29" t="s">
        <v>105</v>
      </c>
      <c r="B2" s="29"/>
      <c r="C2" s="29"/>
      <c r="D2" s="29"/>
      <c r="E2" s="29"/>
      <c r="F2" s="29"/>
    </row>
    <row r="3" spans="1:6" ht="24.75" customHeight="1" x14ac:dyDescent="0.2">
      <c r="A3" s="15" t="s">
        <v>1</v>
      </c>
      <c r="B3" s="15" t="s">
        <v>71</v>
      </c>
      <c r="C3" s="15" t="s">
        <v>3</v>
      </c>
      <c r="D3" s="16" t="s">
        <v>4</v>
      </c>
      <c r="E3" s="16" t="s">
        <v>5</v>
      </c>
      <c r="F3" s="15" t="s">
        <v>6</v>
      </c>
    </row>
    <row r="4" spans="1:6" s="6" customFormat="1" ht="15.75" x14ac:dyDescent="0.25">
      <c r="A4" s="12">
        <v>1</v>
      </c>
      <c r="B4" s="10" t="s">
        <v>72</v>
      </c>
      <c r="C4" s="10">
        <v>167</v>
      </c>
      <c r="D4" s="10">
        <v>154</v>
      </c>
      <c r="E4" s="10">
        <v>1382</v>
      </c>
      <c r="F4" s="10">
        <v>1703</v>
      </c>
    </row>
    <row r="5" spans="1:6" s="6" customFormat="1" ht="15.75" x14ac:dyDescent="0.25">
      <c r="A5" s="12">
        <v>2</v>
      </c>
      <c r="B5" s="10" t="s">
        <v>73</v>
      </c>
      <c r="C5" s="10">
        <v>139</v>
      </c>
      <c r="D5" s="10">
        <v>77</v>
      </c>
      <c r="E5" s="10">
        <v>40</v>
      </c>
      <c r="F5" s="10">
        <v>256</v>
      </c>
    </row>
    <row r="6" spans="1:6" s="6" customFormat="1" ht="15.75" x14ac:dyDescent="0.25">
      <c r="A6" s="12">
        <v>3</v>
      </c>
      <c r="B6" s="10" t="s">
        <v>74</v>
      </c>
      <c r="C6" s="10">
        <v>149</v>
      </c>
      <c r="D6" s="10">
        <v>187</v>
      </c>
      <c r="E6" s="10">
        <v>95</v>
      </c>
      <c r="F6" s="10">
        <v>431</v>
      </c>
    </row>
    <row r="7" spans="1:6" s="6" customFormat="1" ht="15.75" x14ac:dyDescent="0.25">
      <c r="A7" s="12">
        <v>4</v>
      </c>
      <c r="B7" s="10" t="s">
        <v>75</v>
      </c>
      <c r="C7" s="10">
        <v>91</v>
      </c>
      <c r="D7" s="10">
        <v>74</v>
      </c>
      <c r="E7" s="10">
        <v>1</v>
      </c>
      <c r="F7" s="10">
        <v>166</v>
      </c>
    </row>
    <row r="8" spans="1:6" s="6" customFormat="1" ht="15.75" x14ac:dyDescent="0.25">
      <c r="A8" s="12">
        <v>5</v>
      </c>
      <c r="B8" s="10" t="s">
        <v>76</v>
      </c>
      <c r="C8" s="10">
        <v>202</v>
      </c>
      <c r="D8" s="10">
        <v>74</v>
      </c>
      <c r="E8" s="10">
        <v>88</v>
      </c>
      <c r="F8" s="10">
        <v>364</v>
      </c>
    </row>
    <row r="9" spans="1:6" s="6" customFormat="1" ht="15.75" x14ac:dyDescent="0.25">
      <c r="A9" s="12">
        <v>6</v>
      </c>
      <c r="B9" s="10" t="s">
        <v>77</v>
      </c>
      <c r="C9" s="10">
        <v>137</v>
      </c>
      <c r="D9" s="10">
        <v>115</v>
      </c>
      <c r="E9" s="10">
        <v>76</v>
      </c>
      <c r="F9" s="10">
        <v>328</v>
      </c>
    </row>
    <row r="10" spans="1:6" s="6" customFormat="1" ht="15.75" x14ac:dyDescent="0.25">
      <c r="A10" s="12">
        <v>7</v>
      </c>
      <c r="B10" s="10" t="s">
        <v>78</v>
      </c>
      <c r="C10" s="10">
        <v>121</v>
      </c>
      <c r="D10" s="10">
        <v>74</v>
      </c>
      <c r="E10" s="10">
        <v>123</v>
      </c>
      <c r="F10" s="10">
        <v>318</v>
      </c>
    </row>
    <row r="11" spans="1:6" s="6" customFormat="1" ht="15.75" x14ac:dyDescent="0.25">
      <c r="A11" s="12">
        <v>8</v>
      </c>
      <c r="B11" s="10" t="s">
        <v>79</v>
      </c>
      <c r="C11" s="10">
        <v>41</v>
      </c>
      <c r="D11" s="10">
        <v>21</v>
      </c>
      <c r="E11" s="10">
        <v>31</v>
      </c>
      <c r="F11" s="10">
        <v>93</v>
      </c>
    </row>
    <row r="12" spans="1:6" s="6" customFormat="1" ht="15.75" x14ac:dyDescent="0.25">
      <c r="A12" s="12">
        <v>9</v>
      </c>
      <c r="B12" s="10" t="s">
        <v>80</v>
      </c>
      <c r="C12" s="10">
        <v>67</v>
      </c>
      <c r="D12" s="10">
        <v>38</v>
      </c>
      <c r="E12" s="10">
        <v>0</v>
      </c>
      <c r="F12" s="10">
        <v>105</v>
      </c>
    </row>
    <row r="13" spans="1:6" s="6" customFormat="1" ht="15.75" x14ac:dyDescent="0.25">
      <c r="A13" s="12">
        <v>10</v>
      </c>
      <c r="B13" s="10" t="s">
        <v>81</v>
      </c>
      <c r="C13" s="10">
        <v>11</v>
      </c>
      <c r="D13" s="10">
        <v>11</v>
      </c>
      <c r="E13" s="10">
        <v>0</v>
      </c>
      <c r="F13" s="10">
        <v>22</v>
      </c>
    </row>
    <row r="14" spans="1:6" s="6" customFormat="1" ht="15.75" x14ac:dyDescent="0.25">
      <c r="A14" s="12">
        <v>11</v>
      </c>
      <c r="B14" s="10" t="s">
        <v>82</v>
      </c>
      <c r="C14" s="10">
        <v>36</v>
      </c>
      <c r="D14" s="10">
        <v>68</v>
      </c>
      <c r="E14" s="10">
        <v>0</v>
      </c>
      <c r="F14" s="10">
        <v>104</v>
      </c>
    </row>
    <row r="15" spans="1:6" s="6" customFormat="1" ht="15.75" x14ac:dyDescent="0.25">
      <c r="A15" s="12">
        <v>12</v>
      </c>
      <c r="B15" s="10" t="s">
        <v>83</v>
      </c>
      <c r="C15" s="10">
        <v>69</v>
      </c>
      <c r="D15" s="10">
        <v>43</v>
      </c>
      <c r="E15" s="10">
        <v>38</v>
      </c>
      <c r="F15" s="10">
        <v>150</v>
      </c>
    </row>
    <row r="16" spans="1:6" s="6" customFormat="1" ht="15.75" x14ac:dyDescent="0.25">
      <c r="A16" s="12">
        <v>13</v>
      </c>
      <c r="B16" s="10" t="s">
        <v>84</v>
      </c>
      <c r="C16" s="10">
        <v>150</v>
      </c>
      <c r="D16" s="10">
        <v>74</v>
      </c>
      <c r="E16" s="10">
        <v>173</v>
      </c>
      <c r="F16" s="10">
        <v>397</v>
      </c>
    </row>
    <row r="17" spans="1:6" s="6" customFormat="1" ht="15.75" x14ac:dyDescent="0.25">
      <c r="A17" s="12">
        <v>14</v>
      </c>
      <c r="B17" s="10" t="s">
        <v>85</v>
      </c>
      <c r="C17" s="10">
        <v>64</v>
      </c>
      <c r="D17" s="10">
        <v>39</v>
      </c>
      <c r="E17" s="10">
        <v>38</v>
      </c>
      <c r="F17" s="10">
        <v>141</v>
      </c>
    </row>
    <row r="18" spans="1:6" s="6" customFormat="1" ht="15.75" x14ac:dyDescent="0.25">
      <c r="A18" s="12">
        <v>15</v>
      </c>
      <c r="B18" s="10" t="s">
        <v>86</v>
      </c>
      <c r="C18" s="10">
        <v>108</v>
      </c>
      <c r="D18" s="10">
        <v>43</v>
      </c>
      <c r="E18" s="10">
        <v>115</v>
      </c>
      <c r="F18" s="10">
        <v>266</v>
      </c>
    </row>
    <row r="19" spans="1:6" s="6" customFormat="1" ht="15.75" x14ac:dyDescent="0.25">
      <c r="A19" s="12">
        <v>16</v>
      </c>
      <c r="B19" s="10" t="s">
        <v>87</v>
      </c>
      <c r="C19" s="10">
        <v>94</v>
      </c>
      <c r="D19" s="10">
        <v>77</v>
      </c>
      <c r="E19" s="10">
        <v>78</v>
      </c>
      <c r="F19" s="10">
        <v>249</v>
      </c>
    </row>
    <row r="20" spans="1:6" s="6" customFormat="1" ht="15.75" x14ac:dyDescent="0.25">
      <c r="A20" s="12">
        <v>17</v>
      </c>
      <c r="B20" s="10" t="s">
        <v>88</v>
      </c>
      <c r="C20" s="10">
        <v>151</v>
      </c>
      <c r="D20" s="10">
        <v>140</v>
      </c>
      <c r="E20" s="10">
        <v>140</v>
      </c>
      <c r="F20" s="10">
        <v>431</v>
      </c>
    </row>
    <row r="21" spans="1:6" s="6" customFormat="1" ht="15.75" x14ac:dyDescent="0.25">
      <c r="A21" s="12">
        <v>18</v>
      </c>
      <c r="B21" s="10" t="s">
        <v>89</v>
      </c>
      <c r="C21" s="10">
        <v>138</v>
      </c>
      <c r="D21" s="10">
        <v>96</v>
      </c>
      <c r="E21" s="10">
        <v>65</v>
      </c>
      <c r="F21" s="10">
        <v>299</v>
      </c>
    </row>
    <row r="22" spans="1:6" s="6" customFormat="1" ht="15.75" x14ac:dyDescent="0.25">
      <c r="A22" s="12">
        <v>19</v>
      </c>
      <c r="B22" s="10" t="s">
        <v>90</v>
      </c>
      <c r="C22" s="10">
        <v>190</v>
      </c>
      <c r="D22" s="10">
        <v>147</v>
      </c>
      <c r="E22" s="10">
        <v>71</v>
      </c>
      <c r="F22" s="10">
        <v>408</v>
      </c>
    </row>
    <row r="23" spans="1:6" s="6" customFormat="1" ht="15.75" x14ac:dyDescent="0.25">
      <c r="A23" s="12">
        <v>20</v>
      </c>
      <c r="B23" s="10" t="s">
        <v>91</v>
      </c>
      <c r="C23" s="10">
        <v>70</v>
      </c>
      <c r="D23" s="10">
        <v>49</v>
      </c>
      <c r="E23" s="10">
        <v>0</v>
      </c>
      <c r="F23" s="10">
        <v>119</v>
      </c>
    </row>
    <row r="24" spans="1:6" s="6" customFormat="1" ht="15.75" x14ac:dyDescent="0.25">
      <c r="A24" s="12">
        <v>21</v>
      </c>
      <c r="B24" s="10" t="s">
        <v>92</v>
      </c>
      <c r="C24" s="10">
        <v>84</v>
      </c>
      <c r="D24" s="10">
        <v>43</v>
      </c>
      <c r="E24" s="10">
        <v>74</v>
      </c>
      <c r="F24" s="10">
        <v>201</v>
      </c>
    </row>
    <row r="25" spans="1:6" s="6" customFormat="1" ht="15.75" x14ac:dyDescent="0.25">
      <c r="A25" s="12">
        <v>22</v>
      </c>
      <c r="B25" s="10" t="s">
        <v>93</v>
      </c>
      <c r="C25" s="10">
        <v>39</v>
      </c>
      <c r="D25" s="10">
        <v>29</v>
      </c>
      <c r="E25" s="10">
        <v>1</v>
      </c>
      <c r="F25" s="10">
        <v>69</v>
      </c>
    </row>
    <row r="26" spans="1:6" s="6" customFormat="1" ht="15.75" x14ac:dyDescent="0.25">
      <c r="A26" s="12">
        <v>23</v>
      </c>
      <c r="B26" s="10" t="s">
        <v>94</v>
      </c>
      <c r="C26" s="10">
        <v>146</v>
      </c>
      <c r="D26" s="10">
        <v>53</v>
      </c>
      <c r="E26" s="10">
        <v>78</v>
      </c>
      <c r="F26" s="10">
        <v>277</v>
      </c>
    </row>
    <row r="27" spans="1:6" s="6" customFormat="1" ht="15.75" x14ac:dyDescent="0.25">
      <c r="A27" s="12">
        <v>24</v>
      </c>
      <c r="B27" s="10" t="s">
        <v>95</v>
      </c>
      <c r="C27" s="10">
        <v>100</v>
      </c>
      <c r="D27" s="10">
        <v>54</v>
      </c>
      <c r="E27" s="10">
        <v>39</v>
      </c>
      <c r="F27" s="10">
        <v>193</v>
      </c>
    </row>
    <row r="28" spans="1:6" s="6" customFormat="1" ht="15.75" x14ac:dyDescent="0.25">
      <c r="A28" s="12">
        <v>25</v>
      </c>
      <c r="B28" s="10" t="s">
        <v>96</v>
      </c>
      <c r="C28" s="10">
        <v>69</v>
      </c>
      <c r="D28" s="10">
        <v>57</v>
      </c>
      <c r="E28" s="10">
        <v>35</v>
      </c>
      <c r="F28" s="10">
        <v>161</v>
      </c>
    </row>
    <row r="29" spans="1:6" s="6" customFormat="1" ht="15.75" x14ac:dyDescent="0.25">
      <c r="A29" s="12">
        <v>26</v>
      </c>
      <c r="B29" s="10" t="s">
        <v>97</v>
      </c>
      <c r="C29" s="10">
        <v>28</v>
      </c>
      <c r="D29" s="10">
        <v>15</v>
      </c>
      <c r="E29" s="10">
        <v>49</v>
      </c>
      <c r="F29" s="10">
        <v>92</v>
      </c>
    </row>
    <row r="30" spans="1:6" s="6" customFormat="1" ht="15.75" x14ac:dyDescent="0.25">
      <c r="A30" s="12">
        <v>27</v>
      </c>
      <c r="B30" s="10" t="s">
        <v>98</v>
      </c>
      <c r="C30" s="10">
        <v>255</v>
      </c>
      <c r="D30" s="10">
        <v>92</v>
      </c>
      <c r="E30" s="10">
        <v>381</v>
      </c>
      <c r="F30" s="10">
        <v>728</v>
      </c>
    </row>
    <row r="31" spans="1:6" s="6" customFormat="1" ht="15.75" x14ac:dyDescent="0.25">
      <c r="A31" s="12">
        <v>28</v>
      </c>
      <c r="B31" s="10" t="s">
        <v>99</v>
      </c>
      <c r="C31" s="10">
        <v>172</v>
      </c>
      <c r="D31" s="10">
        <v>116</v>
      </c>
      <c r="E31" s="10">
        <v>5</v>
      </c>
      <c r="F31" s="10">
        <v>293</v>
      </c>
    </row>
    <row r="32" spans="1:6" s="6" customFormat="1" ht="15.75" x14ac:dyDescent="0.25">
      <c r="A32" s="12">
        <v>29</v>
      </c>
      <c r="B32" s="10" t="s">
        <v>100</v>
      </c>
      <c r="C32" s="10">
        <v>181</v>
      </c>
      <c r="D32" s="10">
        <v>155</v>
      </c>
      <c r="E32" s="10">
        <v>709</v>
      </c>
      <c r="F32" s="10">
        <v>1045</v>
      </c>
    </row>
    <row r="33" spans="1:6" s="6" customFormat="1" ht="15.75" x14ac:dyDescent="0.25">
      <c r="A33" s="12">
        <v>30</v>
      </c>
      <c r="B33" s="10" t="s">
        <v>101</v>
      </c>
      <c r="C33" s="10">
        <v>79</v>
      </c>
      <c r="D33" s="10">
        <v>73</v>
      </c>
      <c r="E33" s="10">
        <v>51</v>
      </c>
      <c r="F33" s="10">
        <v>203</v>
      </c>
    </row>
    <row r="34" spans="1:6" s="6" customFormat="1" ht="15.75" x14ac:dyDescent="0.25">
      <c r="A34" s="12">
        <v>31</v>
      </c>
      <c r="B34" s="10" t="s">
        <v>102</v>
      </c>
      <c r="C34" s="10">
        <v>47</v>
      </c>
      <c r="D34" s="10">
        <v>41</v>
      </c>
      <c r="E34" s="10">
        <v>0</v>
      </c>
      <c r="F34" s="10">
        <v>88</v>
      </c>
    </row>
    <row r="35" spans="1:6" s="6" customFormat="1" ht="15.75" x14ac:dyDescent="0.25">
      <c r="A35" s="12">
        <v>32</v>
      </c>
      <c r="B35" s="10" t="s">
        <v>103</v>
      </c>
      <c r="C35" s="10">
        <v>186</v>
      </c>
      <c r="D35" s="10">
        <v>68</v>
      </c>
      <c r="E35" s="10">
        <v>558</v>
      </c>
      <c r="F35" s="10">
        <v>812</v>
      </c>
    </row>
    <row r="36" spans="1:6" s="6" customFormat="1" ht="15.75" x14ac:dyDescent="0.25">
      <c r="A36" s="12">
        <v>33</v>
      </c>
      <c r="B36" s="10" t="s">
        <v>104</v>
      </c>
      <c r="C36" s="10">
        <v>90</v>
      </c>
      <c r="D36" s="10">
        <v>78</v>
      </c>
      <c r="E36" s="10">
        <v>122</v>
      </c>
      <c r="F36" s="10">
        <v>290</v>
      </c>
    </row>
    <row r="37" spans="1:6" s="6" customFormat="1" ht="19.5" x14ac:dyDescent="0.4">
      <c r="A37" s="20" t="s">
        <v>69</v>
      </c>
      <c r="B37" s="21"/>
      <c r="C37" s="11">
        <f>SUM(C4:C36)</f>
        <v>3671</v>
      </c>
      <c r="D37" s="11">
        <f>SUM(D4:D36)</f>
        <v>2475</v>
      </c>
      <c r="E37" s="11">
        <f>SUM(E4:E36)</f>
        <v>4656</v>
      </c>
      <c r="F37" s="11">
        <f>SUM(F4:F36)</f>
        <v>10802</v>
      </c>
    </row>
    <row r="38" spans="1:6" s="9" customFormat="1" x14ac:dyDescent="0.25">
      <c r="A38" s="13"/>
      <c r="B38" s="13" t="s">
        <v>70</v>
      </c>
      <c r="C38" s="13"/>
      <c r="D38" s="13"/>
      <c r="E38" s="13"/>
      <c r="F38" s="13"/>
    </row>
  </sheetData>
  <mergeCells count="3">
    <mergeCell ref="A2:F2"/>
    <mergeCell ref="A1:F1"/>
    <mergeCell ref="A37:B37"/>
  </mergeCell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BankBr</vt:lpstr>
      <vt:lpstr>District</vt:lpstr>
      <vt:lpstr>District!Print_Area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2022-02-09T10:07:03Z</cp:lastPrinted>
  <dcterms:created xsi:type="dcterms:W3CDTF">2013-06-28T06:52:05Z</dcterms:created>
  <dcterms:modified xsi:type="dcterms:W3CDTF">2025-08-13T12:11:31Z</dcterms:modified>
</cp:coreProperties>
</file>